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sbberlin.sharepoint.com/sites/Sportal534/Freigegebene Dokumente/General/Dokumentationen/Vorlagen/"/>
    </mc:Choice>
  </mc:AlternateContent>
  <xr:revisionPtr revIDLastSave="0" documentId="8_{F493EBD3-1B25-4EAE-BC92-EA9674C60605}" xr6:coauthVersionLast="47" xr6:coauthVersionMax="47" xr10:uidLastSave="{00000000-0000-0000-0000-000000000000}"/>
  <bookViews>
    <workbookView xWindow="31515" yWindow="2655" windowWidth="21600" windowHeight="11385" xr2:uid="{A5D16F40-D347-4E96-B68A-9479A2F864D9}"/>
  </bookViews>
  <sheets>
    <sheet name="mwPortal-D-oA" sheetId="2" r:id="rId1"/>
    <sheet name="Fachverbänd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D10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13" i="2"/>
  <c r="E12" i="2"/>
  <c r="E10" i="2" l="1"/>
</calcChain>
</file>

<file path=xl/sharedStrings.xml><?xml version="1.0" encoding="utf-8"?>
<sst xmlns="http://schemas.openxmlformats.org/spreadsheetml/2006/main" count="93" uniqueCount="93">
  <si>
    <t>Vereinsname</t>
  </si>
  <si>
    <t>Telefon</t>
  </si>
  <si>
    <t>Email</t>
  </si>
  <si>
    <t>Datum</t>
  </si>
  <si>
    <t>Jahrgang</t>
  </si>
  <si>
    <t>Organisation</t>
  </si>
  <si>
    <t>DOSB-Nummer</t>
  </si>
  <si>
    <t>Aikido-Verband Berlin-Brandenburg e. V.</t>
  </si>
  <si>
    <t>American Football und Cheerleading Verband Berlin/Brandenburg e. V.</t>
  </si>
  <si>
    <t>Badminton-Verband Berlin-Brandenburg e. V.</t>
  </si>
  <si>
    <t>Bahnengolf-Verband Berlin-Brandenburg e. V.</t>
  </si>
  <si>
    <t>Baseball- und Softballverband Berlin/Brandenburg e. V.</t>
  </si>
  <si>
    <t>Berlin-Brandenburger Kick-Box-Union e. V.</t>
  </si>
  <si>
    <t>Berlin-Brandenburger Wasserski-Verband e. V.</t>
  </si>
  <si>
    <t>Berliner Basketball Verband e. V.</t>
  </si>
  <si>
    <t>Berliner Box-Verband e. V.</t>
  </si>
  <si>
    <t>Berliner Eissport-Verband e. V.</t>
  </si>
  <si>
    <t>Berliner Fechterbund e. V.</t>
  </si>
  <si>
    <t>Berliner Fußball-Verband e. V.</t>
  </si>
  <si>
    <t>Berliner Gesellschaft für Prävention und Rehabilitation von Herz-Kreislauferkrankungen e. V.</t>
  </si>
  <si>
    <t>Berliner Gewichtheber- und Kraftsportverband e. V.</t>
  </si>
  <si>
    <t>Berliner Hockey-Verband e. V.</t>
  </si>
  <si>
    <t>Berliner Ju-Jutsu Verband e. V.</t>
  </si>
  <si>
    <t>Berliner Karate Verband e. V.</t>
  </si>
  <si>
    <t>Berliner Leichtathletik-Verband e. V.</t>
  </si>
  <si>
    <t>Berliner Radsport Verband e. V.</t>
  </si>
  <si>
    <t>Berliner Ringer-Verband e. V.</t>
  </si>
  <si>
    <t>Berliner Rugby-Verband e. V.</t>
  </si>
  <si>
    <t>Berliner Schachverband e. V.</t>
  </si>
  <si>
    <t>Berliner Schwimm-Verband e. V.</t>
  </si>
  <si>
    <t>Berliner Segler-Verband e. V.</t>
  </si>
  <si>
    <t>Berliner Taekwondo Verband e. V.</t>
  </si>
  <si>
    <t>Berliner Tisch-Tennis Verband e. V.</t>
  </si>
  <si>
    <t>Berliner Triathlon Union e. V.</t>
  </si>
  <si>
    <t>Berliner Turn- und Freizeitsport-Bund e. V.</t>
  </si>
  <si>
    <t>Berliner Verband für Modernen Fünfkampf e. V.</t>
  </si>
  <si>
    <t>Berliner Wanderverband e. V.</t>
  </si>
  <si>
    <t>Betriebssportverband Berlin e. V.</t>
  </si>
  <si>
    <t>Billard Verband Berlin 49/76 e. V.</t>
  </si>
  <si>
    <t>Cheerleading und Cheerperformance Verband Berlin e. V.</t>
  </si>
  <si>
    <t>Dartverband Berlin e. V.</t>
  </si>
  <si>
    <t>Deutsche Jugendkraft Landesgemeinschaft Berlin e. V.</t>
  </si>
  <si>
    <t>Deutsche Lebens-Rettungs-Gesellschaft, LV Berlin e. V.</t>
  </si>
  <si>
    <t>Deutscher Aero-Club, Luftfahrtverband Berlin e. V.</t>
  </si>
  <si>
    <t>Floorball Verband Berlin-Brandenburg e. V.</t>
  </si>
  <si>
    <t>Gehörlosen-Sportverband Berlin-Brandenburg e. V.</t>
  </si>
  <si>
    <t>Golfverband Berlin-Brandenburg e. V.</t>
  </si>
  <si>
    <t>Handball-Verband Berlin e. V.</t>
  </si>
  <si>
    <t>Inline- und Rollsport-Verband Berlin e. V.</t>
  </si>
  <si>
    <t>Judo-Verband Berlin e. V. Fachverband für Budopraktiken</t>
  </si>
  <si>
    <t>Landesfachverband Berlin für Kegeln und Bowling e. V.</t>
  </si>
  <si>
    <t>Landesfachverband für Motorsport Berlin e. V.</t>
  </si>
  <si>
    <t>Landes-Kanu-Verband Berlin e. V.</t>
  </si>
  <si>
    <t>Landesruderverband Berlin e. V.</t>
  </si>
  <si>
    <t>Landestanzsportverband Berlin e. V.</t>
  </si>
  <si>
    <t>Landestauchsportverband Berlin e. V.</t>
  </si>
  <si>
    <t>Landesverband Berlin des Deutschen Alpenvereins e. V.</t>
  </si>
  <si>
    <t>Landesverband Freikörperkultur Berlin-Brandenburg e. V.</t>
  </si>
  <si>
    <t>Landesverband Pferdesport Berlin-Brandenburg e. V.</t>
  </si>
  <si>
    <t>Motoryachtverband Berlin e. V.</t>
  </si>
  <si>
    <t>ohne Fachverbandszugehörigkeit (kein Versicherungsschutz!)</t>
  </si>
  <si>
    <t>Schützenverband Berlin-Brandenburg e. V.</t>
  </si>
  <si>
    <t>Skiverband Berlin e. V.</t>
  </si>
  <si>
    <t>Special Olympics Deutschland in Berlin/Brandenburg e. V.</t>
  </si>
  <si>
    <t>Tennis-Verband Berlin-Brandenburg e. V.</t>
  </si>
  <si>
    <t>Verband Deutscher Sportfischer, Landesverband Berlin-Brandenburg e. V.</t>
  </si>
  <si>
    <t>Volleyball-Verband Berlin e. V.</t>
  </si>
  <si>
    <t>Verbands-Nr.</t>
  </si>
  <si>
    <t>Behinderten- und Rehabilitations-Sportverband Berlin e. V.</t>
  </si>
  <si>
    <t>Summe</t>
  </si>
  <si>
    <t>Anzahl D</t>
  </si>
  <si>
    <t>m</t>
  </si>
  <si>
    <t>w</t>
  </si>
  <si>
    <t>Verbände, BSB;</t>
  </si>
  <si>
    <t>Anzahl</t>
  </si>
  <si>
    <t>Beispiel: 9xxx, 9yyy,92zz;</t>
  </si>
  <si>
    <t>Meldung männlich im Portal</t>
  </si>
  <si>
    <t>Meldung weiblich im Portal</t>
  </si>
  <si>
    <t>Vereinsnummer</t>
  </si>
  <si>
    <t>Ansprechperson für Rückfragen</t>
  </si>
  <si>
    <t>Summe Mitglieder</t>
  </si>
  <si>
    <r>
      <t xml:space="preserve">Bestandsmeldung 2023
</t>
    </r>
    <r>
      <rPr>
        <sz val="14"/>
        <color theme="1"/>
        <rFont val="Calibri"/>
        <family val="2"/>
        <scheme val="minor"/>
      </rPr>
      <t>zum Stichtag 01.01.2023</t>
    </r>
  </si>
  <si>
    <t>Bezirkssportbund Berlin - Mitte e.V. - ungebunden</t>
  </si>
  <si>
    <t>Bezirkssportbund Friedrichshain-Kreuzberg e. V. - ungebunden</t>
  </si>
  <si>
    <t>Bezirkssportbund Spandau e. V. - ungebunden</t>
  </si>
  <si>
    <t>Bezirkssportbund Charlottenburg-Wilmersdorf e. V. - ungebunden</t>
  </si>
  <si>
    <t>Bezirkssportbund Tempelhof-Schöneberg e. V. - ungebunden</t>
  </si>
  <si>
    <t>Bezirkssportbund Steglitz-Zehlendorf e.V. - ungebunden</t>
  </si>
  <si>
    <t>Bezirkssportbund Treptow-Köpenick e.V. - ungebunden</t>
  </si>
  <si>
    <t>Bezirkssportbund Lichtenberg e.V. - ungebunden</t>
  </si>
  <si>
    <t>Bezirkssportbund Berlin Pankow e. V. - ungebunden</t>
  </si>
  <si>
    <t>Bezirkssportbund Marzahn-Hellersdorf e. V. - ungebunden</t>
  </si>
  <si>
    <t>Anzahl 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</si>
</sst>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rgb="FFD9D9D9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/>
    </xf>
    <xf numFmtId="0" fontId="0" fillId="0" borderId="2" xfId="0" applyBorder="1"/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/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 readingOrder="1"/>
    </xf>
    <xf numFmtId="0" fontId="1" fillId="0" borderId="4" xfId="0" applyFont="1" applyBorder="1" applyAlignment="1">
      <alignment horizontal="center" vertical="top" wrapText="1" readingOrder="1"/>
    </xf>
    <xf numFmtId="0" fontId="7" fillId="0" borderId="1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 readingOrder="1"/>
    </xf>
    <xf numFmtId="0" fontId="3" fillId="0" borderId="4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 readingOrder="1"/>
    </xf>
    <xf numFmtId="0" fontId="1" fillId="0" borderId="10" xfId="0" applyFont="1" applyBorder="1" applyAlignment="1">
      <alignment horizontal="center" vertical="top" wrapText="1" readingOrder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CC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127001</xdr:colOff>
      <xdr:row>0</xdr:row>
      <xdr:rowOff>44450</xdr:rowOff>
    </xdr:from>
    <xdr:to>
      <xdr:col>6</xdr:col>
      <xdr:colOff>358776</xdr:colOff>
      <xdr:row>0</xdr:row>
      <xdr:rowOff>739264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157BEA0-9E98-46D5-BDF8-F7F9A84D6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1" y="44450"/>
          <a:ext cx="609600" cy="688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A2C04-8EFA-4C3C-A921-ECAB8A53D785}">
  <sheetPr>
    <tabColor rgb="FF6699FF"/>
  </sheetPr>
  <dimension ref="A1:G53"/>
  <sheetViews>
    <sheetView tabSelected="1" zoomScaleNormal="100" workbookViewId="0">
      <pane ySplit="12" topLeftCell="A13" activePane="bottomLeft" state="frozen"/>
      <selection pane="bottomLeft" activeCell="A3" sqref="A3"/>
    </sheetView>
  </sheetViews>
  <sheetFormatPr baseColWidth="10" defaultRowHeight="15" x14ac:dyDescent="0.25"/>
  <cols>
    <col min="1" max="1" width="38.140625" customWidth="1"/>
    <col min="2" max="2" width="13" customWidth="1"/>
    <col min="6" max="7" width="5.7109375" customWidth="1"/>
  </cols>
  <sheetData>
    <row r="1" spans="1:7" ht="60.75" customHeight="1" x14ac:dyDescent="0.25">
      <c r="A1" s="25" t="s">
        <v>81</v>
      </c>
      <c r="B1" s="26"/>
      <c r="C1" s="26"/>
      <c r="D1" s="26"/>
      <c r="E1" s="26"/>
      <c r="F1" s="26"/>
      <c r="G1" s="26"/>
    </row>
    <row r="2" spans="1:7" ht="6" customHeight="1" x14ac:dyDescent="0.25"/>
    <row r="3" spans="1:7" x14ac:dyDescent="0.25">
      <c r="A3" s="16" t="s">
        <v>78</v>
      </c>
      <c r="B3" s="27"/>
      <c r="C3" s="28"/>
      <c r="D3" s="28"/>
      <c r="E3" s="28"/>
      <c r="F3" s="28"/>
      <c r="G3" s="28"/>
    </row>
    <row r="4" spans="1:7" x14ac:dyDescent="0.25">
      <c r="A4" s="16" t="s">
        <v>0</v>
      </c>
      <c r="B4" s="27"/>
      <c r="C4" s="28"/>
      <c r="D4" s="28"/>
      <c r="E4" s="28"/>
      <c r="F4" s="28"/>
      <c r="G4" s="28"/>
    </row>
    <row r="5" spans="1:7" x14ac:dyDescent="0.25">
      <c r="A5" s="16" t="s">
        <v>79</v>
      </c>
      <c r="B5" s="27"/>
      <c r="C5" s="28"/>
      <c r="D5" s="28"/>
      <c r="E5" s="28"/>
      <c r="F5" s="28"/>
      <c r="G5" s="28"/>
    </row>
    <row r="6" spans="1:7" x14ac:dyDescent="0.25">
      <c r="A6" s="16" t="s">
        <v>1</v>
      </c>
      <c r="B6" s="27"/>
      <c r="C6" s="28"/>
      <c r="D6" s="28"/>
      <c r="E6" s="28"/>
      <c r="F6" s="28"/>
      <c r="G6" s="28"/>
    </row>
    <row r="7" spans="1:7" x14ac:dyDescent="0.25">
      <c r="A7" s="16" t="s">
        <v>2</v>
      </c>
      <c r="B7" s="27"/>
      <c r="C7" s="28"/>
      <c r="D7" s="28"/>
      <c r="E7" s="28"/>
      <c r="F7" s="28"/>
      <c r="G7" s="28"/>
    </row>
    <row r="8" spans="1:7" x14ac:dyDescent="0.25">
      <c r="A8" s="16" t="s">
        <v>3</v>
      </c>
      <c r="B8" s="27"/>
      <c r="C8" s="28"/>
      <c r="D8" s="28"/>
      <c r="E8" s="28"/>
      <c r="F8" s="28"/>
      <c r="G8" s="28"/>
    </row>
    <row r="9" spans="1:7" ht="6.75" customHeight="1" x14ac:dyDescent="0.25"/>
    <row r="10" spans="1:7" ht="28.5" customHeight="1" x14ac:dyDescent="0.25">
      <c r="A10" s="32" t="s">
        <v>80</v>
      </c>
      <c r="B10" s="33"/>
      <c r="C10" s="14">
        <f>SUM(C13:C53)</f>
        <v>0</v>
      </c>
      <c r="D10" s="14">
        <f>SUM(D13:D53)</f>
        <v>0</v>
      </c>
      <c r="E10" s="14">
        <f>SUM(E13:E53)</f>
        <v>0</v>
      </c>
      <c r="F10" s="14"/>
      <c r="G10" s="14"/>
    </row>
    <row r="11" spans="1:7" ht="14.25" customHeight="1" x14ac:dyDescent="0.25">
      <c r="A11" s="17" t="s">
        <v>73</v>
      </c>
      <c r="B11" s="18" t="s">
        <v>4</v>
      </c>
      <c r="C11" s="19" t="s">
        <v>70</v>
      </c>
      <c r="D11" s="19" t="s">
        <v>92</v>
      </c>
      <c r="E11" s="18" t="s">
        <v>69</v>
      </c>
      <c r="F11" s="34" t="s">
        <v>74</v>
      </c>
      <c r="G11" s="35"/>
    </row>
    <row r="12" spans="1:7" x14ac:dyDescent="0.25">
      <c r="A12" s="21" t="s">
        <v>75</v>
      </c>
      <c r="B12" s="22">
        <v>1980</v>
      </c>
      <c r="C12" s="23">
        <v>2</v>
      </c>
      <c r="D12" s="23">
        <v>2</v>
      </c>
      <c r="E12" s="22">
        <f>C12+D12</f>
        <v>4</v>
      </c>
      <c r="F12" s="20" t="s">
        <v>71</v>
      </c>
      <c r="G12" s="20" t="s">
        <v>72</v>
      </c>
    </row>
    <row r="13" spans="1:7" x14ac:dyDescent="0.25">
      <c r="A13" s="15"/>
      <c r="B13" s="15"/>
      <c r="C13" s="15"/>
      <c r="D13" s="15"/>
      <c r="E13" s="15">
        <f>D13+C13</f>
        <v>0</v>
      </c>
      <c r="F13" s="29" t="s">
        <v>76</v>
      </c>
      <c r="G13" s="29" t="s">
        <v>77</v>
      </c>
    </row>
    <row r="14" spans="1:7" x14ac:dyDescent="0.25">
      <c r="A14" s="15"/>
      <c r="B14" s="15"/>
      <c r="C14" s="15"/>
      <c r="D14" s="15"/>
      <c r="E14" s="15">
        <f t="shared" ref="E14:E53" si="0">D14+C14</f>
        <v>0</v>
      </c>
      <c r="F14" s="30"/>
      <c r="G14" s="30"/>
    </row>
    <row r="15" spans="1:7" x14ac:dyDescent="0.25">
      <c r="A15" s="15"/>
      <c r="B15" s="15"/>
      <c r="C15" s="15"/>
      <c r="D15" s="15"/>
      <c r="E15" s="15">
        <f t="shared" si="0"/>
        <v>0</v>
      </c>
      <c r="F15" s="30"/>
      <c r="G15" s="30"/>
    </row>
    <row r="16" spans="1:7" x14ac:dyDescent="0.25">
      <c r="A16" s="15"/>
      <c r="B16" s="15"/>
      <c r="C16" s="15"/>
      <c r="D16" s="15"/>
      <c r="E16" s="15">
        <f t="shared" si="0"/>
        <v>0</v>
      </c>
      <c r="F16" s="30"/>
      <c r="G16" s="30"/>
    </row>
    <row r="17" spans="1:7" x14ac:dyDescent="0.25">
      <c r="A17" s="15"/>
      <c r="B17" s="15"/>
      <c r="C17" s="15"/>
      <c r="D17" s="15"/>
      <c r="E17" s="15">
        <f t="shared" si="0"/>
        <v>0</v>
      </c>
      <c r="F17" s="30"/>
      <c r="G17" s="30"/>
    </row>
    <row r="18" spans="1:7" x14ac:dyDescent="0.25">
      <c r="A18" s="15"/>
      <c r="B18" s="15"/>
      <c r="C18" s="15"/>
      <c r="D18" s="15"/>
      <c r="E18" s="15">
        <f t="shared" si="0"/>
        <v>0</v>
      </c>
      <c r="F18" s="30"/>
      <c r="G18" s="30"/>
    </row>
    <row r="19" spans="1:7" x14ac:dyDescent="0.25">
      <c r="A19" s="15"/>
      <c r="B19" s="15"/>
      <c r="C19" s="15"/>
      <c r="D19" s="15"/>
      <c r="E19" s="15">
        <f t="shared" si="0"/>
        <v>0</v>
      </c>
      <c r="F19" s="30"/>
      <c r="G19" s="30"/>
    </row>
    <row r="20" spans="1:7" x14ac:dyDescent="0.25">
      <c r="A20" s="15"/>
      <c r="B20" s="15"/>
      <c r="C20" s="15"/>
      <c r="D20" s="15"/>
      <c r="E20" s="15">
        <f t="shared" si="0"/>
        <v>0</v>
      </c>
      <c r="F20" s="30"/>
      <c r="G20" s="30"/>
    </row>
    <row r="21" spans="1:7" x14ac:dyDescent="0.25">
      <c r="A21" s="15"/>
      <c r="B21" s="15"/>
      <c r="C21" s="15"/>
      <c r="D21" s="15"/>
      <c r="E21" s="15">
        <f t="shared" si="0"/>
        <v>0</v>
      </c>
      <c r="F21" s="30"/>
      <c r="G21" s="30"/>
    </row>
    <row r="22" spans="1:7" x14ac:dyDescent="0.25">
      <c r="A22" s="15"/>
      <c r="B22" s="15"/>
      <c r="C22" s="15"/>
      <c r="D22" s="15"/>
      <c r="E22" s="15">
        <f t="shared" si="0"/>
        <v>0</v>
      </c>
      <c r="F22" s="30"/>
      <c r="G22" s="30"/>
    </row>
    <row r="23" spans="1:7" x14ac:dyDescent="0.25">
      <c r="A23" s="15"/>
      <c r="B23" s="15"/>
      <c r="C23" s="15"/>
      <c r="D23" s="15"/>
      <c r="E23" s="15">
        <f t="shared" si="0"/>
        <v>0</v>
      </c>
      <c r="F23" s="30"/>
      <c r="G23" s="30"/>
    </row>
    <row r="24" spans="1:7" x14ac:dyDescent="0.25">
      <c r="A24" s="15"/>
      <c r="B24" s="15"/>
      <c r="C24" s="15"/>
      <c r="D24" s="15"/>
      <c r="E24" s="15">
        <f t="shared" si="0"/>
        <v>0</v>
      </c>
      <c r="F24" s="30"/>
      <c r="G24" s="30"/>
    </row>
    <row r="25" spans="1:7" x14ac:dyDescent="0.25">
      <c r="A25" s="15"/>
      <c r="B25" s="15"/>
      <c r="C25" s="15"/>
      <c r="D25" s="15"/>
      <c r="E25" s="15">
        <f t="shared" si="0"/>
        <v>0</v>
      </c>
      <c r="F25" s="30"/>
      <c r="G25" s="30"/>
    </row>
    <row r="26" spans="1:7" x14ac:dyDescent="0.25">
      <c r="A26" s="15"/>
      <c r="B26" s="15"/>
      <c r="C26" s="15"/>
      <c r="D26" s="15"/>
      <c r="E26" s="15">
        <f t="shared" si="0"/>
        <v>0</v>
      </c>
      <c r="F26" s="30"/>
      <c r="G26" s="30"/>
    </row>
    <row r="27" spans="1:7" x14ac:dyDescent="0.25">
      <c r="A27" s="15"/>
      <c r="B27" s="15"/>
      <c r="C27" s="15"/>
      <c r="D27" s="15"/>
      <c r="E27" s="15">
        <f t="shared" si="0"/>
        <v>0</v>
      </c>
      <c r="F27" s="30"/>
      <c r="G27" s="30"/>
    </row>
    <row r="28" spans="1:7" x14ac:dyDescent="0.25">
      <c r="A28" s="15"/>
      <c r="B28" s="15"/>
      <c r="C28" s="15"/>
      <c r="D28" s="15"/>
      <c r="E28" s="15">
        <f t="shared" si="0"/>
        <v>0</v>
      </c>
      <c r="F28" s="30"/>
      <c r="G28" s="30"/>
    </row>
    <row r="29" spans="1:7" x14ac:dyDescent="0.25">
      <c r="A29" s="15"/>
      <c r="B29" s="15"/>
      <c r="C29" s="15"/>
      <c r="D29" s="15"/>
      <c r="E29" s="15">
        <f t="shared" si="0"/>
        <v>0</v>
      </c>
      <c r="F29" s="30"/>
      <c r="G29" s="30"/>
    </row>
    <row r="30" spans="1:7" x14ac:dyDescent="0.25">
      <c r="A30" s="15"/>
      <c r="B30" s="15"/>
      <c r="C30" s="15"/>
      <c r="D30" s="15"/>
      <c r="E30" s="15">
        <f t="shared" si="0"/>
        <v>0</v>
      </c>
      <c r="F30" s="30"/>
      <c r="G30" s="30"/>
    </row>
    <row r="31" spans="1:7" x14ac:dyDescent="0.25">
      <c r="A31" s="15"/>
      <c r="B31" s="15"/>
      <c r="C31" s="15"/>
      <c r="D31" s="15"/>
      <c r="E31" s="15">
        <f t="shared" si="0"/>
        <v>0</v>
      </c>
      <c r="F31" s="30"/>
      <c r="G31" s="30"/>
    </row>
    <row r="32" spans="1:7" x14ac:dyDescent="0.25">
      <c r="A32" s="15"/>
      <c r="B32" s="15"/>
      <c r="C32" s="15"/>
      <c r="D32" s="15"/>
      <c r="E32" s="15">
        <f t="shared" si="0"/>
        <v>0</v>
      </c>
      <c r="F32" s="30"/>
      <c r="G32" s="30"/>
    </row>
    <row r="33" spans="1:7" x14ac:dyDescent="0.25">
      <c r="A33" s="15"/>
      <c r="B33" s="15"/>
      <c r="C33" s="15"/>
      <c r="D33" s="15"/>
      <c r="E33" s="15">
        <f t="shared" si="0"/>
        <v>0</v>
      </c>
      <c r="F33" s="30"/>
      <c r="G33" s="30"/>
    </row>
    <row r="34" spans="1:7" x14ac:dyDescent="0.25">
      <c r="A34" s="15"/>
      <c r="B34" s="15"/>
      <c r="C34" s="15"/>
      <c r="D34" s="15"/>
      <c r="E34" s="15">
        <f t="shared" si="0"/>
        <v>0</v>
      </c>
      <c r="F34" s="30"/>
      <c r="G34" s="30"/>
    </row>
    <row r="35" spans="1:7" x14ac:dyDescent="0.25">
      <c r="A35" s="15"/>
      <c r="B35" s="15"/>
      <c r="C35" s="15"/>
      <c r="D35" s="15"/>
      <c r="E35" s="15">
        <f t="shared" si="0"/>
        <v>0</v>
      </c>
      <c r="F35" s="30"/>
      <c r="G35" s="30"/>
    </row>
    <row r="36" spans="1:7" x14ac:dyDescent="0.25">
      <c r="A36" s="15"/>
      <c r="B36" s="15"/>
      <c r="C36" s="15"/>
      <c r="D36" s="15"/>
      <c r="E36" s="15">
        <f t="shared" si="0"/>
        <v>0</v>
      </c>
      <c r="F36" s="30"/>
      <c r="G36" s="30"/>
    </row>
    <row r="37" spans="1:7" x14ac:dyDescent="0.25">
      <c r="A37" s="15"/>
      <c r="B37" s="15"/>
      <c r="C37" s="15"/>
      <c r="D37" s="15"/>
      <c r="E37" s="15">
        <f t="shared" si="0"/>
        <v>0</v>
      </c>
      <c r="F37" s="30"/>
      <c r="G37" s="30"/>
    </row>
    <row r="38" spans="1:7" x14ac:dyDescent="0.25">
      <c r="A38" s="15"/>
      <c r="B38" s="15"/>
      <c r="C38" s="15"/>
      <c r="D38" s="15"/>
      <c r="E38" s="15">
        <f t="shared" si="0"/>
        <v>0</v>
      </c>
      <c r="F38" s="30"/>
      <c r="G38" s="30"/>
    </row>
    <row r="39" spans="1:7" x14ac:dyDescent="0.25">
      <c r="A39" s="15"/>
      <c r="B39" s="15"/>
      <c r="C39" s="15"/>
      <c r="D39" s="15"/>
      <c r="E39" s="15">
        <f t="shared" si="0"/>
        <v>0</v>
      </c>
      <c r="F39" s="30"/>
      <c r="G39" s="30"/>
    </row>
    <row r="40" spans="1:7" x14ac:dyDescent="0.25">
      <c r="A40" s="15"/>
      <c r="B40" s="15"/>
      <c r="C40" s="15"/>
      <c r="D40" s="15"/>
      <c r="E40" s="15">
        <f t="shared" si="0"/>
        <v>0</v>
      </c>
      <c r="F40" s="30"/>
      <c r="G40" s="30"/>
    </row>
    <row r="41" spans="1:7" x14ac:dyDescent="0.25">
      <c r="A41" s="15"/>
      <c r="B41" s="15"/>
      <c r="C41" s="15"/>
      <c r="D41" s="15"/>
      <c r="E41" s="15">
        <f t="shared" si="0"/>
        <v>0</v>
      </c>
      <c r="F41" s="30"/>
      <c r="G41" s="30"/>
    </row>
    <row r="42" spans="1:7" x14ac:dyDescent="0.25">
      <c r="A42" s="15"/>
      <c r="B42" s="15"/>
      <c r="C42" s="15"/>
      <c r="D42" s="15"/>
      <c r="E42" s="15">
        <f t="shared" si="0"/>
        <v>0</v>
      </c>
      <c r="F42" s="30"/>
      <c r="G42" s="30"/>
    </row>
    <row r="43" spans="1:7" x14ac:dyDescent="0.25">
      <c r="A43" s="15"/>
      <c r="B43" s="15"/>
      <c r="C43" s="15"/>
      <c r="D43" s="15"/>
      <c r="E43" s="15">
        <f t="shared" si="0"/>
        <v>0</v>
      </c>
      <c r="F43" s="30"/>
      <c r="G43" s="30"/>
    </row>
    <row r="44" spans="1:7" x14ac:dyDescent="0.25">
      <c r="A44" s="15"/>
      <c r="B44" s="15"/>
      <c r="C44" s="15"/>
      <c r="D44" s="15"/>
      <c r="E44" s="15">
        <f t="shared" si="0"/>
        <v>0</v>
      </c>
      <c r="F44" s="30"/>
      <c r="G44" s="30"/>
    </row>
    <row r="45" spans="1:7" x14ac:dyDescent="0.25">
      <c r="A45" s="15"/>
      <c r="B45" s="15"/>
      <c r="C45" s="15"/>
      <c r="D45" s="15"/>
      <c r="E45" s="15">
        <f t="shared" si="0"/>
        <v>0</v>
      </c>
      <c r="F45" s="30"/>
      <c r="G45" s="30"/>
    </row>
    <row r="46" spans="1:7" x14ac:dyDescent="0.25">
      <c r="A46" s="15"/>
      <c r="B46" s="15"/>
      <c r="C46" s="15"/>
      <c r="D46" s="15"/>
      <c r="E46" s="15">
        <f t="shared" si="0"/>
        <v>0</v>
      </c>
      <c r="F46" s="30"/>
      <c r="G46" s="30"/>
    </row>
    <row r="47" spans="1:7" x14ac:dyDescent="0.25">
      <c r="A47" s="15"/>
      <c r="B47" s="15"/>
      <c r="C47" s="15"/>
      <c r="D47" s="15"/>
      <c r="E47" s="15">
        <f t="shared" si="0"/>
        <v>0</v>
      </c>
      <c r="F47" s="30"/>
      <c r="G47" s="30"/>
    </row>
    <row r="48" spans="1:7" x14ac:dyDescent="0.25">
      <c r="A48" s="15"/>
      <c r="B48" s="15"/>
      <c r="C48" s="15"/>
      <c r="D48" s="15"/>
      <c r="E48" s="15">
        <f t="shared" si="0"/>
        <v>0</v>
      </c>
      <c r="F48" s="30"/>
      <c r="G48" s="30"/>
    </row>
    <row r="49" spans="1:7" x14ac:dyDescent="0.25">
      <c r="A49" s="15"/>
      <c r="B49" s="15"/>
      <c r="C49" s="15"/>
      <c r="D49" s="15"/>
      <c r="E49" s="15">
        <f t="shared" si="0"/>
        <v>0</v>
      </c>
      <c r="F49" s="30"/>
      <c r="G49" s="30"/>
    </row>
    <row r="50" spans="1:7" x14ac:dyDescent="0.25">
      <c r="A50" s="15"/>
      <c r="B50" s="15"/>
      <c r="C50" s="15"/>
      <c r="D50" s="15"/>
      <c r="E50" s="15">
        <f t="shared" si="0"/>
        <v>0</v>
      </c>
      <c r="F50" s="30"/>
      <c r="G50" s="30"/>
    </row>
    <row r="51" spans="1:7" x14ac:dyDescent="0.25">
      <c r="A51" s="15"/>
      <c r="B51" s="15"/>
      <c r="C51" s="15"/>
      <c r="D51" s="15"/>
      <c r="E51" s="15">
        <f t="shared" si="0"/>
        <v>0</v>
      </c>
      <c r="F51" s="30"/>
      <c r="G51" s="30"/>
    </row>
    <row r="52" spans="1:7" x14ac:dyDescent="0.25">
      <c r="A52" s="15"/>
      <c r="B52" s="15"/>
      <c r="C52" s="15"/>
      <c r="D52" s="15"/>
      <c r="E52" s="15">
        <f t="shared" si="0"/>
        <v>0</v>
      </c>
      <c r="F52" s="30"/>
      <c r="G52" s="30"/>
    </row>
    <row r="53" spans="1:7" x14ac:dyDescent="0.25">
      <c r="A53" s="15"/>
      <c r="B53" s="15"/>
      <c r="C53" s="15"/>
      <c r="D53" s="15"/>
      <c r="E53" s="15">
        <f t="shared" si="0"/>
        <v>0</v>
      </c>
      <c r="F53" s="31"/>
      <c r="G53" s="31"/>
    </row>
  </sheetData>
  <sheetProtection algorithmName="SHA-512" hashValue="q4GVlBXvmhdLcz6AY+Nkun5kd4iFJijwctQ3iei5utnZcV7++Lkl49amPqZWucUJme4obMZG67ttXspFNaf0TQ==" saltValue="QrrVfN2z5LXtYrZuxPrHyg==" spinCount="100000" sheet="1" objects="1" scenarios="1"/>
  <protectedRanges>
    <protectedRange sqref="A13:D53" name="Bereich2"/>
    <protectedRange sqref="B3:G8" name="Bereich1"/>
  </protectedRanges>
  <mergeCells count="11">
    <mergeCell ref="A1:G1"/>
    <mergeCell ref="B3:G3"/>
    <mergeCell ref="B4:G4"/>
    <mergeCell ref="F13:F53"/>
    <mergeCell ref="G13:G53"/>
    <mergeCell ref="A10:B10"/>
    <mergeCell ref="B5:G5"/>
    <mergeCell ref="B6:G6"/>
    <mergeCell ref="B7:G7"/>
    <mergeCell ref="B8:G8"/>
    <mergeCell ref="F11:G11"/>
  </mergeCells>
  <printOptions horizontalCentered="1"/>
  <pageMargins left="0.31496062992125984" right="0.31496062992125984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DFC12-88B1-434A-BAD3-5ACF6DFA23DF}">
  <sheetPr>
    <tabColor rgb="FF00CC99"/>
  </sheetPr>
  <dimension ref="A1:C72"/>
  <sheetViews>
    <sheetView topLeftCell="A12" workbookViewId="0">
      <selection activeCell="F19" sqref="F19"/>
    </sheetView>
  </sheetViews>
  <sheetFormatPr baseColWidth="10" defaultRowHeight="15" x14ac:dyDescent="0.25"/>
  <cols>
    <col min="1" max="1" width="78.140625" bestFit="1" customWidth="1"/>
    <col min="2" max="2" width="11.42578125" style="1"/>
  </cols>
  <sheetData>
    <row r="1" spans="1:3" ht="30" x14ac:dyDescent="0.25">
      <c r="A1" s="2" t="s">
        <v>5</v>
      </c>
      <c r="B1" s="3" t="s">
        <v>67</v>
      </c>
      <c r="C1" s="3" t="s">
        <v>6</v>
      </c>
    </row>
    <row r="2" spans="1:3" x14ac:dyDescent="0.25">
      <c r="A2" s="6" t="s">
        <v>7</v>
      </c>
      <c r="B2" s="7">
        <v>9000</v>
      </c>
      <c r="C2" s="8">
        <v>3</v>
      </c>
    </row>
    <row r="3" spans="1:3" x14ac:dyDescent="0.25">
      <c r="A3" s="6" t="s">
        <v>8</v>
      </c>
      <c r="B3" s="7">
        <v>9001</v>
      </c>
      <c r="C3" s="8">
        <v>5</v>
      </c>
    </row>
    <row r="4" spans="1:3" x14ac:dyDescent="0.25">
      <c r="A4" s="6" t="s">
        <v>9</v>
      </c>
      <c r="B4" s="7">
        <v>9005</v>
      </c>
      <c r="C4" s="8">
        <v>9</v>
      </c>
    </row>
    <row r="5" spans="1:3" x14ac:dyDescent="0.25">
      <c r="A5" s="6" t="s">
        <v>10</v>
      </c>
      <c r="B5" s="7">
        <v>9006</v>
      </c>
      <c r="C5" s="8">
        <v>100</v>
      </c>
    </row>
    <row r="6" spans="1:3" x14ac:dyDescent="0.25">
      <c r="A6" s="6" t="s">
        <v>11</v>
      </c>
      <c r="B6" s="7">
        <v>9007</v>
      </c>
      <c r="C6" s="8">
        <v>11</v>
      </c>
    </row>
    <row r="7" spans="1:3" x14ac:dyDescent="0.25">
      <c r="A7" s="6" t="s">
        <v>68</v>
      </c>
      <c r="B7" s="7">
        <v>9103</v>
      </c>
      <c r="C7" s="8">
        <v>13</v>
      </c>
    </row>
    <row r="8" spans="1:3" x14ac:dyDescent="0.25">
      <c r="A8" s="6" t="s">
        <v>12</v>
      </c>
      <c r="B8" s="7">
        <v>9045</v>
      </c>
      <c r="C8" s="8">
        <v>45</v>
      </c>
    </row>
    <row r="9" spans="1:3" x14ac:dyDescent="0.25">
      <c r="A9" s="6" t="s">
        <v>13</v>
      </c>
      <c r="B9" s="7">
        <v>9097</v>
      </c>
      <c r="C9" s="8">
        <v>90</v>
      </c>
    </row>
    <row r="10" spans="1:3" x14ac:dyDescent="0.25">
      <c r="A10" s="6" t="s">
        <v>14</v>
      </c>
      <c r="B10" s="7">
        <v>9008</v>
      </c>
      <c r="C10" s="8">
        <v>12</v>
      </c>
    </row>
    <row r="11" spans="1:3" x14ac:dyDescent="0.25">
      <c r="A11" s="6" t="s">
        <v>15</v>
      </c>
      <c r="B11" s="7">
        <v>9013</v>
      </c>
      <c r="C11" s="8">
        <v>20</v>
      </c>
    </row>
    <row r="12" spans="1:3" x14ac:dyDescent="0.25">
      <c r="A12" s="6" t="s">
        <v>16</v>
      </c>
      <c r="B12" s="7">
        <v>9018</v>
      </c>
      <c r="C12" s="8">
        <v>25</v>
      </c>
    </row>
    <row r="13" spans="1:3" x14ac:dyDescent="0.25">
      <c r="A13" s="6" t="s">
        <v>17</v>
      </c>
      <c r="B13" s="7">
        <v>9022</v>
      </c>
      <c r="C13" s="8">
        <v>26</v>
      </c>
    </row>
    <row r="14" spans="1:3" x14ac:dyDescent="0.25">
      <c r="A14" s="6" t="s">
        <v>18</v>
      </c>
      <c r="B14" s="7">
        <v>9026</v>
      </c>
      <c r="C14" s="8">
        <v>30</v>
      </c>
    </row>
    <row r="15" spans="1:3" x14ac:dyDescent="0.25">
      <c r="A15" s="6" t="s">
        <v>19</v>
      </c>
      <c r="B15" s="7">
        <v>9156</v>
      </c>
      <c r="C15" s="8">
        <v>13</v>
      </c>
    </row>
    <row r="16" spans="1:3" x14ac:dyDescent="0.25">
      <c r="A16" s="6" t="s">
        <v>20</v>
      </c>
      <c r="B16" s="7">
        <v>9027</v>
      </c>
      <c r="C16" s="8">
        <v>33</v>
      </c>
    </row>
    <row r="17" spans="1:3" x14ac:dyDescent="0.25">
      <c r="A17" s="6" t="s">
        <v>21</v>
      </c>
      <c r="B17" s="7">
        <v>9032</v>
      </c>
      <c r="C17" s="8">
        <v>37</v>
      </c>
    </row>
    <row r="18" spans="1:3" x14ac:dyDescent="0.25">
      <c r="A18" s="6" t="s">
        <v>22</v>
      </c>
      <c r="B18" s="7">
        <v>9038</v>
      </c>
      <c r="C18" s="8">
        <v>41</v>
      </c>
    </row>
    <row r="19" spans="1:3" x14ac:dyDescent="0.25">
      <c r="A19" s="6" t="s">
        <v>23</v>
      </c>
      <c r="B19" s="7">
        <v>9042</v>
      </c>
      <c r="C19" s="8">
        <v>43</v>
      </c>
    </row>
    <row r="20" spans="1:3" x14ac:dyDescent="0.25">
      <c r="A20" s="6" t="s">
        <v>24</v>
      </c>
      <c r="B20" s="7">
        <v>9046</v>
      </c>
      <c r="C20" s="8">
        <v>50</v>
      </c>
    </row>
    <row r="21" spans="1:3" x14ac:dyDescent="0.25">
      <c r="A21" s="6" t="s">
        <v>25</v>
      </c>
      <c r="B21" s="7">
        <v>9062</v>
      </c>
      <c r="C21" s="8">
        <v>59</v>
      </c>
    </row>
    <row r="22" spans="1:3" x14ac:dyDescent="0.25">
      <c r="A22" s="6" t="s">
        <v>26</v>
      </c>
      <c r="B22" s="7">
        <v>9065</v>
      </c>
      <c r="C22" s="8">
        <v>62</v>
      </c>
    </row>
    <row r="23" spans="1:3" x14ac:dyDescent="0.25">
      <c r="A23" s="6" t="s">
        <v>27</v>
      </c>
      <c r="B23" s="7">
        <v>9069</v>
      </c>
      <c r="C23" s="8">
        <v>66</v>
      </c>
    </row>
    <row r="24" spans="1:3" x14ac:dyDescent="0.25">
      <c r="A24" s="6" t="s">
        <v>28</v>
      </c>
      <c r="B24" s="7">
        <v>9076</v>
      </c>
      <c r="C24" s="8">
        <v>67</v>
      </c>
    </row>
    <row r="25" spans="1:3" x14ac:dyDescent="0.25">
      <c r="A25" s="6" t="s">
        <v>29</v>
      </c>
      <c r="B25" s="7">
        <v>9080</v>
      </c>
      <c r="C25" s="8">
        <v>70</v>
      </c>
    </row>
    <row r="26" spans="1:3" x14ac:dyDescent="0.25">
      <c r="A26" s="6" t="s">
        <v>30</v>
      </c>
      <c r="B26" s="7">
        <v>9070</v>
      </c>
      <c r="C26" s="8">
        <v>72</v>
      </c>
    </row>
    <row r="27" spans="1:3" x14ac:dyDescent="0.25">
      <c r="A27" s="6" t="s">
        <v>31</v>
      </c>
      <c r="B27" s="7">
        <v>9081</v>
      </c>
      <c r="C27" s="8">
        <v>80</v>
      </c>
    </row>
    <row r="28" spans="1:3" x14ac:dyDescent="0.25">
      <c r="A28" s="6" t="s">
        <v>32</v>
      </c>
      <c r="B28" s="7">
        <v>9087</v>
      </c>
      <c r="C28" s="8">
        <v>84</v>
      </c>
    </row>
    <row r="29" spans="1:3" x14ac:dyDescent="0.25">
      <c r="A29" s="6" t="s">
        <v>33</v>
      </c>
      <c r="B29" s="7">
        <v>9088</v>
      </c>
      <c r="C29" s="8">
        <v>85</v>
      </c>
    </row>
    <row r="30" spans="1:3" x14ac:dyDescent="0.25">
      <c r="A30" s="6" t="s">
        <v>34</v>
      </c>
      <c r="B30" s="7">
        <v>9089</v>
      </c>
      <c r="C30" s="8">
        <v>86</v>
      </c>
    </row>
    <row r="31" spans="1:3" x14ac:dyDescent="0.25">
      <c r="A31" s="6" t="s">
        <v>35</v>
      </c>
      <c r="B31" s="7">
        <v>9050</v>
      </c>
      <c r="C31" s="8">
        <v>52</v>
      </c>
    </row>
    <row r="32" spans="1:3" x14ac:dyDescent="0.25">
      <c r="A32" s="6" t="s">
        <v>36</v>
      </c>
      <c r="B32" s="7">
        <v>9095</v>
      </c>
      <c r="C32" s="8">
        <v>89</v>
      </c>
    </row>
    <row r="33" spans="1:3" x14ac:dyDescent="0.25">
      <c r="A33" s="6" t="s">
        <v>37</v>
      </c>
      <c r="B33" s="7">
        <v>9104</v>
      </c>
      <c r="C33" s="8">
        <v>15</v>
      </c>
    </row>
    <row r="34" spans="1:3" x14ac:dyDescent="0.25">
      <c r="A34" s="6" t="s">
        <v>38</v>
      </c>
      <c r="B34" s="7">
        <v>9058</v>
      </c>
      <c r="C34" s="8">
        <v>16</v>
      </c>
    </row>
    <row r="35" spans="1:3" x14ac:dyDescent="0.25">
      <c r="A35" s="6" t="s">
        <v>39</v>
      </c>
      <c r="B35" s="7">
        <v>9011</v>
      </c>
      <c r="C35" s="8">
        <v>107</v>
      </c>
    </row>
    <row r="36" spans="1:3" x14ac:dyDescent="0.25">
      <c r="A36" s="6" t="s">
        <v>40</v>
      </c>
      <c r="B36" s="7">
        <v>9015</v>
      </c>
      <c r="C36" s="8">
        <v>22</v>
      </c>
    </row>
    <row r="37" spans="1:3" x14ac:dyDescent="0.25">
      <c r="A37" s="6" t="s">
        <v>41</v>
      </c>
      <c r="B37" s="7">
        <v>9110</v>
      </c>
      <c r="C37" s="8">
        <v>94</v>
      </c>
    </row>
    <row r="38" spans="1:3" x14ac:dyDescent="0.25">
      <c r="A38" s="6" t="s">
        <v>42</v>
      </c>
      <c r="B38" s="7">
        <v>9112</v>
      </c>
      <c r="C38" s="8">
        <v>61</v>
      </c>
    </row>
    <row r="39" spans="1:3" x14ac:dyDescent="0.25">
      <c r="A39" s="6" t="s">
        <v>43</v>
      </c>
      <c r="B39" s="7">
        <v>9048</v>
      </c>
      <c r="C39" s="8">
        <v>51</v>
      </c>
    </row>
    <row r="40" spans="1:3" x14ac:dyDescent="0.25">
      <c r="A40" s="9" t="s">
        <v>44</v>
      </c>
      <c r="B40" s="7">
        <v>9023</v>
      </c>
      <c r="C40" s="7">
        <v>87</v>
      </c>
    </row>
    <row r="41" spans="1:3" x14ac:dyDescent="0.25">
      <c r="A41" s="9" t="s">
        <v>45</v>
      </c>
      <c r="B41" s="7">
        <v>9118</v>
      </c>
      <c r="C41" s="7">
        <v>32</v>
      </c>
    </row>
    <row r="42" spans="1:3" x14ac:dyDescent="0.25">
      <c r="A42" s="9" t="s">
        <v>46</v>
      </c>
      <c r="B42" s="7">
        <v>9028</v>
      </c>
      <c r="C42" s="7">
        <v>35</v>
      </c>
    </row>
    <row r="43" spans="1:3" x14ac:dyDescent="0.25">
      <c r="A43" s="9" t="s">
        <v>47</v>
      </c>
      <c r="B43" s="7">
        <v>9030</v>
      </c>
      <c r="C43" s="7">
        <v>36</v>
      </c>
    </row>
    <row r="44" spans="1:3" x14ac:dyDescent="0.25">
      <c r="A44" s="9" t="s">
        <v>48</v>
      </c>
      <c r="B44" s="7">
        <v>9066</v>
      </c>
      <c r="C44" s="7">
        <v>64</v>
      </c>
    </row>
    <row r="45" spans="1:3" x14ac:dyDescent="0.25">
      <c r="A45" s="9" t="s">
        <v>49</v>
      </c>
      <c r="B45" s="7">
        <v>9036</v>
      </c>
      <c r="C45" s="7">
        <v>40</v>
      </c>
    </row>
    <row r="46" spans="1:3" x14ac:dyDescent="0.25">
      <c r="A46" s="9" t="s">
        <v>50</v>
      </c>
      <c r="B46" s="7">
        <v>9044</v>
      </c>
      <c r="C46" s="7">
        <v>44</v>
      </c>
    </row>
    <row r="47" spans="1:3" x14ac:dyDescent="0.25">
      <c r="A47" s="9" t="s">
        <v>51</v>
      </c>
      <c r="B47" s="7">
        <v>9054</v>
      </c>
      <c r="C47" s="7">
        <v>54</v>
      </c>
    </row>
    <row r="48" spans="1:3" x14ac:dyDescent="0.25">
      <c r="A48" s="9" t="s">
        <v>52</v>
      </c>
      <c r="B48" s="7">
        <v>9040</v>
      </c>
      <c r="C48" s="7">
        <v>42</v>
      </c>
    </row>
    <row r="49" spans="1:3" x14ac:dyDescent="0.25">
      <c r="A49" s="9" t="s">
        <v>53</v>
      </c>
      <c r="B49" s="7">
        <v>9068</v>
      </c>
      <c r="C49" s="7">
        <v>65</v>
      </c>
    </row>
    <row r="50" spans="1:3" x14ac:dyDescent="0.25">
      <c r="A50" s="9" t="s">
        <v>54</v>
      </c>
      <c r="B50" s="7">
        <v>9083</v>
      </c>
      <c r="C50" s="7">
        <v>81</v>
      </c>
    </row>
    <row r="51" spans="1:3" x14ac:dyDescent="0.25">
      <c r="A51" s="9" t="s">
        <v>55</v>
      </c>
      <c r="B51" s="7">
        <v>9084</v>
      </c>
      <c r="C51" s="7">
        <v>99</v>
      </c>
    </row>
    <row r="52" spans="1:3" x14ac:dyDescent="0.25">
      <c r="A52" s="9" t="s">
        <v>56</v>
      </c>
      <c r="B52" s="7">
        <v>9009</v>
      </c>
      <c r="C52" s="7">
        <v>4</v>
      </c>
    </row>
    <row r="53" spans="1:3" x14ac:dyDescent="0.25">
      <c r="A53" s="9" t="s">
        <v>57</v>
      </c>
      <c r="B53" s="7">
        <v>9116</v>
      </c>
      <c r="C53" s="7">
        <v>28</v>
      </c>
    </row>
    <row r="54" spans="1:3" x14ac:dyDescent="0.25">
      <c r="A54" s="9" t="s">
        <v>58</v>
      </c>
      <c r="B54" s="7">
        <v>9064</v>
      </c>
      <c r="C54" s="7">
        <v>56</v>
      </c>
    </row>
    <row r="55" spans="1:3" x14ac:dyDescent="0.25">
      <c r="A55" s="9" t="s">
        <v>59</v>
      </c>
      <c r="B55" s="7">
        <v>9056</v>
      </c>
      <c r="C55" s="7">
        <v>53</v>
      </c>
    </row>
    <row r="56" spans="1:3" x14ac:dyDescent="0.25">
      <c r="A56" s="9" t="s">
        <v>60</v>
      </c>
      <c r="B56" s="7">
        <v>9199</v>
      </c>
      <c r="C56" s="7">
        <v>74</v>
      </c>
    </row>
    <row r="57" spans="1:3" x14ac:dyDescent="0.25">
      <c r="A57" s="9" t="s">
        <v>61</v>
      </c>
      <c r="B57" s="7">
        <v>9078</v>
      </c>
      <c r="C57" s="7">
        <v>68</v>
      </c>
    </row>
    <row r="58" spans="1:3" x14ac:dyDescent="0.25">
      <c r="A58" s="9" t="s">
        <v>62</v>
      </c>
      <c r="B58" s="7">
        <v>9072</v>
      </c>
      <c r="C58" s="7">
        <v>73</v>
      </c>
    </row>
    <row r="59" spans="1:3" x14ac:dyDescent="0.25">
      <c r="A59" s="9" t="s">
        <v>63</v>
      </c>
      <c r="B59" s="7">
        <v>9130</v>
      </c>
      <c r="C59" s="7">
        <v>101</v>
      </c>
    </row>
    <row r="60" spans="1:3" x14ac:dyDescent="0.25">
      <c r="A60" s="9" t="s">
        <v>64</v>
      </c>
      <c r="B60" s="7">
        <v>9085</v>
      </c>
      <c r="C60" s="7">
        <v>83</v>
      </c>
    </row>
    <row r="61" spans="1:3" x14ac:dyDescent="0.25">
      <c r="A61" s="9" t="s">
        <v>65</v>
      </c>
      <c r="B61" s="7">
        <v>9024</v>
      </c>
      <c r="C61" s="7">
        <v>6</v>
      </c>
    </row>
    <row r="62" spans="1:3" ht="15.75" thickBot="1" x14ac:dyDescent="0.3">
      <c r="A62" s="10" t="s">
        <v>66</v>
      </c>
      <c r="B62" s="11">
        <v>9092</v>
      </c>
      <c r="C62" s="11">
        <v>88</v>
      </c>
    </row>
    <row r="63" spans="1:3" ht="15.75" thickTop="1" x14ac:dyDescent="0.25">
      <c r="A63" s="12" t="s">
        <v>82</v>
      </c>
      <c r="B63" s="24">
        <v>9313</v>
      </c>
      <c r="C63" s="13"/>
    </row>
    <row r="64" spans="1:3" x14ac:dyDescent="0.25">
      <c r="A64" s="6" t="s">
        <v>83</v>
      </c>
      <c r="B64" s="24">
        <v>9316</v>
      </c>
      <c r="C64" s="5"/>
    </row>
    <row r="65" spans="1:3" x14ac:dyDescent="0.25">
      <c r="A65" s="6" t="s">
        <v>84</v>
      </c>
      <c r="B65" s="24">
        <v>9318</v>
      </c>
      <c r="C65" s="5"/>
    </row>
    <row r="66" spans="1:3" x14ac:dyDescent="0.25">
      <c r="A66" s="6" t="s">
        <v>85</v>
      </c>
      <c r="B66" s="24">
        <v>9319</v>
      </c>
      <c r="C66" s="5"/>
    </row>
    <row r="67" spans="1:3" x14ac:dyDescent="0.25">
      <c r="A67" s="6" t="s">
        <v>86</v>
      </c>
      <c r="B67" s="24">
        <v>9321</v>
      </c>
      <c r="C67" s="5"/>
    </row>
    <row r="68" spans="1:3" x14ac:dyDescent="0.25">
      <c r="A68" s="6" t="s">
        <v>87</v>
      </c>
      <c r="B68" s="24">
        <v>9322</v>
      </c>
      <c r="C68" s="5"/>
    </row>
    <row r="69" spans="1:3" x14ac:dyDescent="0.25">
      <c r="A69" s="6" t="s">
        <v>88</v>
      </c>
      <c r="B69" s="24">
        <v>9326</v>
      </c>
      <c r="C69" s="5"/>
    </row>
    <row r="70" spans="1:3" x14ac:dyDescent="0.25">
      <c r="A70" s="6" t="s">
        <v>89</v>
      </c>
      <c r="B70" s="24">
        <v>9327</v>
      </c>
      <c r="C70" s="5"/>
    </row>
    <row r="71" spans="1:3" x14ac:dyDescent="0.25">
      <c r="A71" s="6" t="s">
        <v>90</v>
      </c>
      <c r="B71" s="24">
        <v>9329</v>
      </c>
      <c r="C71" s="5"/>
    </row>
    <row r="72" spans="1:3" x14ac:dyDescent="0.25">
      <c r="A72" s="4" t="s">
        <v>91</v>
      </c>
      <c r="B72" s="24">
        <v>9333</v>
      </c>
      <c r="C72" s="5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D45FD7ED173E4FAB8BF567A23596BA" ma:contentTypeVersion="18" ma:contentTypeDescription="Ein neues Dokument erstellen." ma:contentTypeScope="" ma:versionID="2e77104f882869946a05c740e9573e96">
  <xsd:schema xmlns:xsd="http://www.w3.org/2001/XMLSchema" xmlns:xs="http://www.w3.org/2001/XMLSchema" xmlns:p="http://schemas.microsoft.com/office/2006/metadata/properties" xmlns:ns2="904c8a9d-a761-4f33-a9b2-92219f1df863" xmlns:ns3="9f2d0c31-f6a5-4eb7-a693-6a3a0291f96c" targetNamespace="http://schemas.microsoft.com/office/2006/metadata/properties" ma:root="true" ma:fieldsID="f00b2e87e51c731473fa241cc4982fb7" ns2:_="" ns3:_="">
    <xsd:import namespace="904c8a9d-a761-4f33-a9b2-92219f1df863"/>
    <xsd:import namespace="9f2d0c31-f6a5-4eb7-a693-6a3a0291f9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4c8a9d-a761-4f33-a9b2-92219f1df8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917a7bc8-76e4-441f-80ed-061f04f4cb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2d0c31-f6a5-4eb7-a693-6a3a0291f96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33618f0-7229-4822-8031-f1d6afebdaf3}" ma:internalName="TaxCatchAll" ma:showField="CatchAllData" ma:web="9f2d0c31-f6a5-4eb7-a693-6a3a0291f9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04c8a9d-a761-4f33-a9b2-92219f1df863">
      <Terms xmlns="http://schemas.microsoft.com/office/infopath/2007/PartnerControls"/>
    </lcf76f155ced4ddcb4097134ff3c332f>
    <TaxCatchAll xmlns="9f2d0c31-f6a5-4eb7-a693-6a3a0291f96c" xsi:nil="true"/>
  </documentManagement>
</p:properties>
</file>

<file path=customXml/itemProps1.xml><?xml version="1.0" encoding="utf-8"?>
<ds:datastoreItem xmlns:ds="http://schemas.openxmlformats.org/officeDocument/2006/customXml" ds:itemID="{6A31392A-98CD-4F84-B1C5-CAE0F86B70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4c8a9d-a761-4f33-a9b2-92219f1df863"/>
    <ds:schemaRef ds:uri="9f2d0c31-f6a5-4eb7-a693-6a3a0291f9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D4F18A-2981-4248-9091-269C1417E5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D4AA83-6F2C-4ABD-82A7-EFA706DBE3DD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9f2d0c31-f6a5-4eb7-a693-6a3a0291f96c"/>
    <ds:schemaRef ds:uri="904c8a9d-a761-4f33-a9b2-92219f1df86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mwPortal-D-oA</vt:lpstr>
      <vt:lpstr>Fachverbände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Wiesner, Marcel</dc:creator>
  <cp:lastModifiedBy>Wiesner, Marcel</cp:lastModifiedBy>
  <cp:lastPrinted>2022-01-11T15:38:38Z</cp:lastPrinted>
  <dcterms:created xsi:type="dcterms:W3CDTF">2022-01-06T07:27:02Z</dcterms:created>
  <dcterms:modified xsi:type="dcterms:W3CDTF">2022-12-02T08:34:56Z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0x01010075D45FD7ED173E4FAB8BF567A23596BA</vt:lpwstr>
  </property>
  <property fmtid="{D5CDD505-2E9C-101B-9397-08002B2CF9AE}" pid="3" name="MediaServiceImageTags">
    <vt:lpwstr/>
  </property>
</Properties>
</file>